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封面" sheetId="1" state="visible" r:id="rId1"/>
    <sheet xmlns:r="http://schemas.openxmlformats.org/officeDocument/2006/relationships" name="工程費明細" sheetId="2" state="visible" r:id="rId2"/>
    <sheet xmlns:r="http://schemas.openxmlformats.org/officeDocument/2006/relationships" name="材料規格確認清單" sheetId="3" state="visible" r:id="rId3"/>
    <sheet xmlns:r="http://schemas.openxmlformats.org/officeDocument/2006/relationships" name="付款期程表" sheetId="4" state="visible" r:id="rId4"/>
    <sheet xmlns:r="http://schemas.openxmlformats.org/officeDocument/2006/relationships" name="🌐 線上報價系統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NT$&quot;#,##0"/>
  </numFmts>
  <fonts count="22">
    <font>
      <name val="Calibri"/>
      <family val="2"/>
      <color theme="1"/>
      <sz val="11"/>
      <scheme val="minor"/>
    </font>
    <font>
      <name val="微軟正黑體"/>
      <b val="1"/>
      <color rgb="001F4E79"/>
      <sz val="22"/>
    </font>
    <font>
      <name val="微軟正黑體"/>
      <color rgb="00666666"/>
      <sz val="11"/>
    </font>
    <font>
      <name val="微軟正黑體"/>
      <b val="1"/>
      <color rgb="00FFFFFF"/>
      <sz val="12"/>
    </font>
    <font>
      <name val="微軟正黑體"/>
      <b val="1"/>
      <sz val="11"/>
    </font>
    <font>
      <name val="微軟正黑體"/>
      <sz val="11"/>
    </font>
    <font>
      <name val="微軟正黑體"/>
      <color rgb="00FF0000"/>
      <sz val="10"/>
    </font>
    <font>
      <name val="微軟正黑體"/>
      <b val="1"/>
      <color rgb="00FFFFFF"/>
      <sz val="14"/>
    </font>
    <font>
      <name val="微軟正黑體"/>
      <b val="1"/>
      <color rgb="00FFFFFF"/>
      <sz val="11"/>
    </font>
    <font>
      <name val="微軟正黑體"/>
      <b val="1"/>
      <color rgb="001F4E79"/>
      <sz val="11"/>
    </font>
    <font>
      <name val="微軟正黑體"/>
      <b val="1"/>
      <sz val="12"/>
    </font>
    <font>
      <name val="微軟正黑體"/>
      <b val="1"/>
      <color rgb="001F4E79"/>
      <sz val="12"/>
    </font>
    <font>
      <name val="微軟正黑體"/>
      <b val="1"/>
      <color rgb="00FFFFFF"/>
      <sz val="13"/>
    </font>
    <font>
      <name val="微軟正黑體"/>
      <color rgb="00CC0000"/>
      <sz val="10"/>
    </font>
    <font>
      <name val="微軟正黑體"/>
      <b val="1"/>
      <color rgb="00FFFFFF"/>
      <sz val="16"/>
    </font>
    <font>
      <name val="微軟正黑體"/>
      <b val="1"/>
      <color rgb="00FFB800"/>
      <sz val="13"/>
    </font>
    <font>
      <name val="微軟正黑體"/>
      <b val="1"/>
      <color rgb="001A2B48"/>
      <sz val="11"/>
    </font>
    <font>
      <name val="微軟正黑體"/>
      <color rgb="00888888"/>
      <sz val="11"/>
    </font>
    <font>
      <name val="微軟正黑體"/>
      <b val="1"/>
      <color rgb="001D6F42"/>
      <sz val="11"/>
    </font>
    <font>
      <name val="微軟正黑體"/>
      <b val="1"/>
      <color rgb="001A2B48"/>
      <sz val="12"/>
    </font>
    <font>
      <name val="微軟正黑體"/>
      <color rgb="001A2B48"/>
      <sz val="11"/>
    </font>
    <font>
      <name val="微軟正黑體"/>
      <b val="1"/>
      <color rgb="00FFB800"/>
      <sz val="14"/>
    </font>
  </fonts>
  <fills count="18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2E75B6"/>
      </patternFill>
    </fill>
    <fill>
      <patternFill patternType="solid">
        <fgColor rgb="00D6E4F7"/>
      </patternFill>
    </fill>
    <fill>
      <patternFill patternType="solid">
        <fgColor rgb="00FFFDE7"/>
      </patternFill>
    </fill>
    <fill>
      <patternFill patternType="solid">
        <fgColor rgb="001F4E79"/>
      </patternFill>
    </fill>
    <fill>
      <patternFill patternType="solid">
        <fgColor rgb="00FFFFFF"/>
      </patternFill>
    </fill>
    <fill>
      <patternFill patternType="solid">
        <fgColor rgb="00FFFFF0"/>
      </patternFill>
    </fill>
    <fill>
      <patternFill patternType="solid">
        <fgColor rgb="00F0FFF0"/>
      </patternFill>
    </fill>
    <fill>
      <patternFill patternType="solid">
        <fgColor rgb="00FFF3CD"/>
      </patternFill>
    </fill>
    <fill>
      <patternFill patternType="solid">
        <fgColor rgb="00FFC000"/>
      </patternFill>
    </fill>
    <fill>
      <patternFill patternType="solid">
        <fgColor rgb="00F2F7FF"/>
      </patternFill>
    </fill>
    <fill>
      <patternFill patternType="solid">
        <fgColor rgb="00E8F4FD"/>
      </patternFill>
    </fill>
    <fill>
      <patternFill patternType="solid">
        <fgColor rgb="000F1A2E"/>
      </patternFill>
    </fill>
    <fill>
      <patternFill patternType="solid">
        <fgColor rgb="00FFF5F5"/>
      </patternFill>
    </fill>
    <fill>
      <patternFill patternType="solid">
        <fgColor rgb="00F0FFF4"/>
      </patternFill>
    </fill>
    <fill>
      <patternFill patternType="solid">
        <fgColor rgb="00F8FAFF"/>
      </patternFill>
    </fill>
  </fills>
  <borders count="14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  <border>
      <left/>
      <right/>
      <top style="thin">
        <color rgb="00AAAAAA"/>
      </top>
      <bottom style="thin">
        <color rgb="00AAAAAA"/>
      </bottom>
      <diagonal/>
    </border>
    <border>
      <left/>
      <right style="thin">
        <color rgb="00AAAAAA"/>
      </right>
      <top style="thin">
        <color rgb="00AAAAAA"/>
      </top>
      <bottom style="thin">
        <color rgb="00AAAAAA"/>
      </bottom>
      <diagonal/>
    </border>
    <border>
      <left style="thin">
        <color rgb="002E75B6"/>
      </left>
      <right style="thin">
        <color rgb="002E75B6"/>
      </right>
      <top style="thin">
        <color rgb="002E75B6"/>
      </top>
      <bottom style="thin">
        <color rgb="002E75B6"/>
      </bottom>
    </border>
    <border>
      <left style="thin">
        <color rgb="001F4E79"/>
      </left>
      <right style="thin">
        <color rgb="001F4E79"/>
      </right>
      <top style="thin">
        <color rgb="001F4E79"/>
      </top>
      <bottom style="thin">
        <color rgb="001F4E79"/>
      </bottom>
    </border>
    <border>
      <left style="thin">
        <color rgb="000F1A2E"/>
      </left>
      <right style="thin">
        <color rgb="000F1A2E"/>
      </right>
      <top style="thin">
        <color rgb="000F1A2E"/>
      </top>
      <bottom style="thin">
        <color rgb="000F1A2E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horizontal="right" vertical="center" wrapText="1"/>
    </xf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/>
    </xf>
    <xf numFmtId="0" fontId="7" fillId="6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right" vertical="center" wrapText="1"/>
    </xf>
    <xf numFmtId="164" fontId="5" fillId="9" borderId="1" applyAlignment="1" pivotButton="0" quotePrefix="0" xfId="0">
      <alignment horizontal="right" vertical="center"/>
    </xf>
    <xf numFmtId="0" fontId="5" fillId="10" borderId="1" applyAlignment="1" pivotButton="0" quotePrefix="0" xfId="0">
      <alignment horizontal="left" vertical="center" wrapText="1"/>
    </xf>
    <xf numFmtId="0" fontId="10" fillId="10" borderId="1" applyAlignment="1" pivotButton="0" quotePrefix="0" xfId="0">
      <alignment horizontal="right" vertical="center"/>
    </xf>
    <xf numFmtId="164" fontId="11" fillId="10" borderId="1" applyAlignment="1" pivotButton="0" quotePrefix="0" xfId="0">
      <alignment horizontal="right" vertical="center"/>
    </xf>
    <xf numFmtId="164" fontId="10" fillId="10" borderId="1" applyAlignment="1" pivotButton="0" quotePrefix="0" xfId="0">
      <alignment horizontal="right" vertical="center"/>
    </xf>
    <xf numFmtId="0" fontId="5" fillId="11" borderId="1" applyAlignment="1" pivotButton="0" quotePrefix="0" xfId="0">
      <alignment horizontal="left" vertical="center" wrapText="1"/>
    </xf>
    <xf numFmtId="0" fontId="12" fillId="6" borderId="1" applyAlignment="1" pivotButton="0" quotePrefix="0" xfId="0">
      <alignment horizontal="right" vertical="center"/>
    </xf>
    <xf numFmtId="164" fontId="12" fillId="6" borderId="1" applyAlignment="1" pivotButton="0" quotePrefix="0" xfId="0">
      <alignment horizontal="right" vertical="center"/>
    </xf>
    <xf numFmtId="0" fontId="5" fillId="12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left" vertical="center" wrapText="1"/>
    </xf>
    <xf numFmtId="0" fontId="5" fillId="10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0" fontId="9" fillId="13" borderId="6" applyAlignment="1" pivotButton="0" quotePrefix="0" xfId="0">
      <alignment horizontal="left" vertical="center"/>
    </xf>
    <xf numFmtId="0" fontId="14" fillId="6" borderId="7" applyAlignment="1" pivotButton="0" quotePrefix="0" xfId="0">
      <alignment horizontal="center" vertical="center"/>
    </xf>
    <xf numFmtId="0" fontId="15" fillId="14" borderId="8" applyAlignment="1" pivotButton="0" quotePrefix="0" xfId="0">
      <alignment horizontal="center" vertical="center"/>
    </xf>
    <xf numFmtId="0" fontId="8" fillId="6" borderId="9" applyAlignment="1" pivotButton="0" quotePrefix="0" xfId="0">
      <alignment horizontal="center" vertical="center" wrapText="1"/>
    </xf>
    <xf numFmtId="0" fontId="8" fillId="3" borderId="9" applyAlignment="1" pivotButton="0" quotePrefix="0" xfId="0">
      <alignment horizontal="center" vertical="center" wrapText="1"/>
    </xf>
    <xf numFmtId="0" fontId="16" fillId="12" borderId="9" applyAlignment="1" pivotButton="0" quotePrefix="0" xfId="0">
      <alignment horizontal="left" vertical="center" wrapText="1"/>
    </xf>
    <xf numFmtId="0" fontId="17" fillId="15" borderId="9" applyAlignment="1" pivotButton="0" quotePrefix="0" xfId="0">
      <alignment horizontal="left" vertical="center" wrapText="1"/>
    </xf>
    <xf numFmtId="0" fontId="18" fillId="16" borderId="9" applyAlignment="1" pivotButton="0" quotePrefix="0" xfId="0">
      <alignment horizontal="left" vertical="center" wrapText="1"/>
    </xf>
    <xf numFmtId="0" fontId="16" fillId="7" borderId="9" applyAlignment="1" pivotButton="0" quotePrefix="0" xfId="0">
      <alignment horizontal="left" vertical="center" wrapText="1"/>
    </xf>
    <xf numFmtId="0" fontId="19" fillId="2" borderId="9" applyAlignment="1" pivotButton="0" quotePrefix="0" xfId="0">
      <alignment horizontal="left" vertical="center" wrapText="1"/>
    </xf>
    <xf numFmtId="0" fontId="0" fillId="0" borderId="12" pivotButton="0" quotePrefix="0" xfId="0"/>
    <xf numFmtId="0" fontId="0" fillId="0" borderId="13" pivotButton="0" quotePrefix="0" xfId="0"/>
    <xf numFmtId="0" fontId="20" fillId="17" borderId="9" applyAlignment="1" pivotButton="0" quotePrefix="0" xfId="0">
      <alignment horizontal="left" vertical="center" wrapText="1"/>
    </xf>
    <xf numFmtId="0" fontId="21" fillId="14" borderId="8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2" customWidth="1" min="3" max="3"/>
    <col width="22" customWidth="1" min="4" max="4"/>
    <col width="18" customWidth="1" min="5" max="5"/>
  </cols>
  <sheetData>
    <row r="1" ht="56" customHeight="1">
      <c r="A1" s="1" t="inlineStr">
        <is>
          <t>室內設計工程報價單</t>
        </is>
      </c>
    </row>
    <row r="2" ht="24" customHeight="1">
      <c r="A2" s="2" t="inlineStr">
        <is>
          <t>ForeverWebs 室內設計報價範本 ─ 2026 版</t>
        </is>
      </c>
    </row>
    <row r="4" ht="28" customHeight="1">
      <c r="A4" s="3" t="inlineStr">
        <is>
          <t>業主資訊</t>
        </is>
      </c>
      <c r="B4" s="4" t="n"/>
      <c r="C4" s="4" t="n"/>
      <c r="D4" s="5" t="n"/>
    </row>
    <row r="5" ht="22" customHeight="1">
      <c r="A5" s="6" t="inlineStr">
        <is>
          <t>業主姓名</t>
        </is>
      </c>
      <c r="B5" s="7" t="inlineStr"/>
      <c r="C5" s="4" t="n"/>
      <c r="D5" s="5" t="n"/>
    </row>
    <row r="6" ht="22" customHeight="1">
      <c r="A6" s="6" t="inlineStr">
        <is>
          <t>工程地址</t>
        </is>
      </c>
      <c r="B6" s="7" t="inlineStr"/>
      <c r="C6" s="4" t="n"/>
      <c r="D6" s="5" t="n"/>
    </row>
    <row r="7" ht="22" customHeight="1">
      <c r="A7" s="6" t="inlineStr">
        <is>
          <t>聯絡電話</t>
        </is>
      </c>
      <c r="B7" s="7" t="inlineStr"/>
      <c r="C7" s="4" t="n"/>
      <c r="D7" s="5" t="n"/>
    </row>
    <row r="8" ht="22" customHeight="1">
      <c r="A8" s="6" t="inlineStr">
        <is>
          <t>電子信箱</t>
        </is>
      </c>
      <c r="B8" s="7" t="inlineStr"/>
      <c r="C8" s="4" t="n"/>
      <c r="D8" s="5" t="n"/>
    </row>
    <row r="9" ht="22" customHeight="1">
      <c r="A9" s="6" t="inlineStr">
        <is>
          <t>工程坪數</t>
        </is>
      </c>
      <c r="B9" s="7" t="inlineStr"/>
      <c r="C9" s="4" t="n"/>
      <c r="D9" s="5" t="n"/>
    </row>
    <row r="10" ht="22" customHeight="1">
      <c r="A10" s="6" t="inlineStr">
        <is>
          <t>預計開工日</t>
        </is>
      </c>
      <c r="B10" s="7" t="inlineStr"/>
      <c r="C10" s="4" t="n"/>
      <c r="D10" s="5" t="n"/>
    </row>
    <row r="11" ht="22" customHeight="1">
      <c r="A11" s="6" t="inlineStr">
        <is>
          <t>預計完工日</t>
        </is>
      </c>
      <c r="B11" s="7" t="inlineStr"/>
      <c r="C11" s="4" t="n"/>
      <c r="D11" s="5" t="n"/>
    </row>
    <row r="13" ht="28" customHeight="1">
      <c r="A13" s="3" t="inlineStr">
        <is>
          <t>設計師 / 公司資訊</t>
        </is>
      </c>
      <c r="B13" s="4" t="n"/>
      <c r="C13" s="4" t="n"/>
      <c r="D13" s="5" t="n"/>
    </row>
    <row r="14" ht="22" customHeight="1">
      <c r="A14" s="6" t="inlineStr">
        <is>
          <t>公司名稱</t>
        </is>
      </c>
      <c r="B14" s="7" t="inlineStr"/>
      <c r="C14" s="4" t="n"/>
      <c r="D14" s="5" t="n"/>
    </row>
    <row r="15" ht="22" customHeight="1">
      <c r="A15" s="6" t="inlineStr">
        <is>
          <t>設計師姓名</t>
        </is>
      </c>
      <c r="B15" s="7" t="inlineStr"/>
      <c r="C15" s="4" t="n"/>
      <c r="D15" s="5" t="n"/>
    </row>
    <row r="16" ht="22" customHeight="1">
      <c r="A16" s="6" t="inlineStr">
        <is>
          <t>統一編號</t>
        </is>
      </c>
      <c r="B16" s="7" t="inlineStr"/>
      <c r="C16" s="4" t="n"/>
      <c r="D16" s="5" t="n"/>
    </row>
    <row r="17" ht="22" customHeight="1">
      <c r="A17" s="6" t="inlineStr">
        <is>
          <t>公司電話</t>
        </is>
      </c>
      <c r="B17" s="7" t="inlineStr"/>
      <c r="C17" s="4" t="n"/>
      <c r="D17" s="5" t="n"/>
    </row>
    <row r="18" ht="22" customHeight="1">
      <c r="A18" s="6" t="inlineStr">
        <is>
          <t>電子信箱</t>
        </is>
      </c>
      <c r="B18" s="7" t="inlineStr"/>
      <c r="C18" s="4" t="n"/>
      <c r="D18" s="5" t="n"/>
    </row>
    <row r="19" ht="22" customHeight="1">
      <c r="A19" s="6" t="inlineStr">
        <is>
          <t>公司地址</t>
        </is>
      </c>
      <c r="B19" s="7" t="inlineStr"/>
      <c r="C19" s="4" t="n"/>
      <c r="D19" s="5" t="n"/>
    </row>
    <row r="21" ht="28" customHeight="1">
      <c r="A21" s="3" t="inlineStr">
        <is>
          <t>報價總覽</t>
        </is>
      </c>
      <c r="B21" s="4" t="n"/>
      <c r="C21" s="4" t="n"/>
      <c r="D21" s="5" t="n"/>
    </row>
    <row r="22" ht="22" customHeight="1">
      <c r="A22" s="6" t="inlineStr">
        <is>
          <t>設計費小計（NT$）</t>
        </is>
      </c>
      <c r="B22" s="8" t="n">
        <v>0</v>
      </c>
      <c r="C22" s="9" t="inlineStr">
        <is>
          <t>詳見工程費明細 Sheet</t>
        </is>
      </c>
      <c r="D22" s="5" t="n"/>
    </row>
    <row r="23" ht="22" customHeight="1">
      <c r="A23" s="6" t="inlineStr">
        <is>
          <t>工程費小計（NT$）</t>
        </is>
      </c>
      <c r="B23" s="8" t="n">
        <v>0</v>
      </c>
      <c r="C23" s="9" t="inlineStr"/>
      <c r="D23" s="5" t="n"/>
    </row>
    <row r="24" ht="22" customHeight="1">
      <c r="A24" s="6" t="inlineStr">
        <is>
          <t>材料費小計（NT$）</t>
        </is>
      </c>
      <c r="B24" s="8" t="n">
        <v>0</v>
      </c>
      <c r="C24" s="9" t="inlineStr"/>
      <c r="D24" s="5" t="n"/>
    </row>
    <row r="25" ht="22" customHeight="1">
      <c r="A25" s="6" t="inlineStr">
        <is>
          <t>稅金（5%）</t>
        </is>
      </c>
      <c r="B25" s="8" t="n">
        <v>0</v>
      </c>
      <c r="C25" s="9" t="inlineStr"/>
      <c r="D25" s="5" t="n"/>
    </row>
    <row r="26" ht="22" customHeight="1">
      <c r="A26" s="6" t="inlineStr">
        <is>
          <t>合計（NT$）</t>
        </is>
      </c>
      <c r="B26" s="8" t="n">
        <v>0</v>
      </c>
      <c r="C26" s="9" t="inlineStr"/>
      <c r="D26" s="5" t="n"/>
    </row>
    <row r="28" ht="20" customHeight="1">
      <c r="A28" s="10" t="inlineStr">
        <is>
          <t>※ 本報價單有效期限：報價日起 30 天。超過有效期需重新報價。</t>
        </is>
      </c>
    </row>
    <row r="30" ht="30" customHeight="1">
      <c r="A30" s="34" t="inlineStr">
        <is>
          <t>💡 想省去手動填寫？試試恆遠線上報價系統 → quote.foreverwebs.com</t>
        </is>
      </c>
    </row>
  </sheetData>
  <mergeCells count="25">
    <mergeCell ref="B11:D11"/>
    <mergeCell ref="B14:D14"/>
    <mergeCell ref="C24:D24"/>
    <mergeCell ref="A4:D4"/>
    <mergeCell ref="B8:D8"/>
    <mergeCell ref="B17:D17"/>
    <mergeCell ref="A1:E1"/>
    <mergeCell ref="C26:D26"/>
    <mergeCell ref="A28:D28"/>
    <mergeCell ref="A13:D13"/>
    <mergeCell ref="B10:D10"/>
    <mergeCell ref="B19:D19"/>
    <mergeCell ref="C25:D25"/>
    <mergeCell ref="A30:D30"/>
    <mergeCell ref="B9:D9"/>
    <mergeCell ref="C22:D22"/>
    <mergeCell ref="B15:D15"/>
    <mergeCell ref="B6:D6"/>
    <mergeCell ref="B5:D5"/>
    <mergeCell ref="A2:E2"/>
    <mergeCell ref="B7:D7"/>
    <mergeCell ref="C23:D23"/>
    <mergeCell ref="B16:D16"/>
    <mergeCell ref="A21:D21"/>
    <mergeCell ref="B18:D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0" customWidth="1" min="2" max="2"/>
    <col width="16" customWidth="1" min="3" max="3"/>
    <col width="10" customWidth="1" min="4" max="4"/>
    <col width="12" customWidth="1" min="5" max="5"/>
    <col width="14" customWidth="1" min="6" max="6"/>
    <col width="16" customWidth="1" min="7" max="7"/>
    <col width="24" customWidth="1" min="8" max="8"/>
  </cols>
  <sheetData>
    <row r="1" ht="36" customHeight="1">
      <c r="A1" s="11" t="inlineStr">
        <is>
          <t>室內設計工程費用明細表</t>
        </is>
      </c>
      <c r="B1" s="4" t="n"/>
      <c r="C1" s="4" t="n"/>
      <c r="D1" s="4" t="n"/>
      <c r="E1" s="4" t="n"/>
      <c r="F1" s="4" t="n"/>
      <c r="G1" s="4" t="n"/>
      <c r="H1" s="5" t="n"/>
    </row>
    <row r="2" ht="30" customHeight="1">
      <c r="A2" s="12" t="inlineStr">
        <is>
          <t>項次</t>
        </is>
      </c>
      <c r="B2" s="12" t="inlineStr">
        <is>
          <t>工程項目</t>
        </is>
      </c>
      <c r="C2" s="12" t="inlineStr">
        <is>
          <t>材料 / 規格說明</t>
        </is>
      </c>
      <c r="D2" s="12" t="inlineStr">
        <is>
          <t>單位</t>
        </is>
      </c>
      <c r="E2" s="12" t="inlineStr">
        <is>
          <t>數量</t>
        </is>
      </c>
      <c r="F2" s="12" t="inlineStr">
        <is>
          <t>單價（NT$）</t>
        </is>
      </c>
      <c r="G2" s="12" t="inlineStr">
        <is>
          <t>小計（NT$）</t>
        </is>
      </c>
      <c r="H2" s="12" t="inlineStr">
        <is>
          <t>備註</t>
        </is>
      </c>
    </row>
    <row r="3" ht="24" customHeight="1">
      <c r="A3" s="13" t="inlineStr">
        <is>
          <t>一、拆除工程</t>
        </is>
      </c>
      <c r="B3" s="4" t="n"/>
      <c r="C3" s="4" t="n"/>
      <c r="D3" s="4" t="n"/>
      <c r="E3" s="4" t="n"/>
      <c r="F3" s="4" t="n"/>
      <c r="G3" s="4" t="n"/>
      <c r="H3" s="5" t="n"/>
    </row>
    <row r="4" ht="20" customHeight="1">
      <c r="A4" s="14" t="n">
        <v>1</v>
      </c>
      <c r="B4" s="15" t="inlineStr">
        <is>
          <t>拆除天花板</t>
        </is>
      </c>
      <c r="C4" s="15" t="inlineStr">
        <is>
          <t>輕鋼架</t>
        </is>
      </c>
      <c r="D4" s="14" t="inlineStr">
        <is>
          <t>坪</t>
        </is>
      </c>
      <c r="E4" s="16" t="inlineStr"/>
      <c r="F4" s="17" t="inlineStr"/>
      <c r="G4" s="18">
        <f>IF(E4*F4=0,"",E4*F4)</f>
        <v/>
      </c>
      <c r="H4" s="15" t="inlineStr"/>
    </row>
    <row r="5" ht="20" customHeight="1">
      <c r="A5" s="14" t="n">
        <v>2</v>
      </c>
      <c r="B5" s="15" t="inlineStr">
        <is>
          <t>拆除地板</t>
        </is>
      </c>
      <c r="C5" s="15" t="inlineStr">
        <is>
          <t>磁磚/木地板</t>
        </is>
      </c>
      <c r="D5" s="14" t="inlineStr">
        <is>
          <t>坪</t>
        </is>
      </c>
      <c r="E5" s="16" t="inlineStr"/>
      <c r="F5" s="17" t="inlineStr"/>
      <c r="G5" s="18">
        <f>IF(E5*F5=0,"",E5*F5)</f>
        <v/>
      </c>
      <c r="H5" s="15" t="inlineStr"/>
    </row>
    <row r="6" ht="20" customHeight="1">
      <c r="A6" s="14" t="n">
        <v>3</v>
      </c>
      <c r="B6" s="15" t="inlineStr">
        <is>
          <t>拆除隔間牆</t>
        </is>
      </c>
      <c r="C6" s="15" t="inlineStr">
        <is>
          <t>磚牆/輕隔間</t>
        </is>
      </c>
      <c r="D6" s="14" t="inlineStr">
        <is>
          <t>式</t>
        </is>
      </c>
      <c r="E6" s="16" t="inlineStr"/>
      <c r="F6" s="17" t="inlineStr"/>
      <c r="G6" s="18">
        <f>IF(E6*F6=0,"",E6*F6)</f>
        <v/>
      </c>
      <c r="H6" s="15" t="inlineStr"/>
    </row>
    <row r="7" ht="20" customHeight="1">
      <c r="A7" s="14" t="n">
        <v>4</v>
      </c>
      <c r="B7" s="15" t="inlineStr">
        <is>
          <t>拆除廚具</t>
        </is>
      </c>
      <c r="C7" s="15" t="inlineStr"/>
      <c r="D7" s="14" t="inlineStr">
        <is>
          <t>式</t>
        </is>
      </c>
      <c r="E7" s="16" t="inlineStr"/>
      <c r="F7" s="17" t="inlineStr"/>
      <c r="G7" s="18">
        <f>IF(E7*F7=0,"",E7*F7)</f>
        <v/>
      </c>
      <c r="H7" s="15" t="inlineStr"/>
    </row>
    <row r="8" ht="20" customHeight="1">
      <c r="A8" s="14" t="n">
        <v>5</v>
      </c>
      <c r="B8" s="15" t="inlineStr">
        <is>
          <t>廢棄物清運</t>
        </is>
      </c>
      <c r="C8" s="15" t="inlineStr"/>
      <c r="D8" s="14" t="inlineStr">
        <is>
          <t>車</t>
        </is>
      </c>
      <c r="E8" s="16" t="inlineStr"/>
      <c r="F8" s="17" t="inlineStr"/>
      <c r="G8" s="18">
        <f>IF(E8*F8=0,"",E8*F8)</f>
        <v/>
      </c>
      <c r="H8" s="15" t="inlineStr"/>
    </row>
    <row r="9" ht="24" customHeight="1">
      <c r="A9" s="13" t="inlineStr">
        <is>
          <t>二、泥作工程</t>
        </is>
      </c>
      <c r="B9" s="4" t="n"/>
      <c r="C9" s="4" t="n"/>
      <c r="D9" s="4" t="n"/>
      <c r="E9" s="4" t="n"/>
      <c r="F9" s="4" t="n"/>
      <c r="G9" s="4" t="n"/>
      <c r="H9" s="5" t="n"/>
    </row>
    <row r="10" ht="20" customHeight="1">
      <c r="A10" s="14" t="n">
        <v>1</v>
      </c>
      <c r="B10" s="15" t="inlineStr">
        <is>
          <t>地面貼磁磚</t>
        </is>
      </c>
      <c r="C10" s="15" t="inlineStr">
        <is>
          <t>品牌：＿＿，尺寸：＿＿</t>
        </is>
      </c>
      <c r="D10" s="14" t="inlineStr">
        <is>
          <t>坪</t>
        </is>
      </c>
      <c r="E10" s="16" t="inlineStr"/>
      <c r="F10" s="17" t="inlineStr"/>
      <c r="G10" s="18">
        <f>IF(E10*F10=0,"",E10*F10)</f>
        <v/>
      </c>
      <c r="H10" s="15" t="inlineStr"/>
    </row>
    <row r="11" ht="20" customHeight="1">
      <c r="A11" s="14" t="n">
        <v>2</v>
      </c>
      <c r="B11" s="15" t="inlineStr">
        <is>
          <t>牆面貼磁磚</t>
        </is>
      </c>
      <c r="C11" s="15" t="inlineStr">
        <is>
          <t>品牌：＿＿，尺寸：＿＿</t>
        </is>
      </c>
      <c r="D11" s="14" t="inlineStr">
        <is>
          <t>坪</t>
        </is>
      </c>
      <c r="E11" s="16" t="inlineStr"/>
      <c r="F11" s="17" t="inlineStr"/>
      <c r="G11" s="18">
        <f>IF(E11*F11=0,"",E11*F11)</f>
        <v/>
      </c>
      <c r="H11" s="15" t="inlineStr"/>
    </row>
    <row r="12" ht="20" customHeight="1">
      <c r="A12" s="14" t="n">
        <v>3</v>
      </c>
      <c r="B12" s="15" t="inlineStr">
        <is>
          <t>浴室防水</t>
        </is>
      </c>
      <c r="C12" s="15" t="inlineStr">
        <is>
          <t>地面+牆面 30cm</t>
        </is>
      </c>
      <c r="D12" s="14" t="inlineStr">
        <is>
          <t>式</t>
        </is>
      </c>
      <c r="E12" s="16" t="inlineStr"/>
      <c r="F12" s="17" t="inlineStr"/>
      <c r="G12" s="18">
        <f>IF(E12*F12=0,"",E12*F12)</f>
        <v/>
      </c>
      <c r="H12" s="15" t="inlineStr">
        <is>
          <t>含測試</t>
        </is>
      </c>
    </row>
    <row r="13" ht="20" customHeight="1">
      <c r="A13" s="14" t="n">
        <v>4</v>
      </c>
      <c r="B13" s="15" t="inlineStr">
        <is>
          <t>水泥粉光</t>
        </is>
      </c>
      <c r="C13" s="15" t="inlineStr"/>
      <c r="D13" s="14" t="inlineStr">
        <is>
          <t>坪</t>
        </is>
      </c>
      <c r="E13" s="16" t="inlineStr"/>
      <c r="F13" s="17" t="inlineStr"/>
      <c r="G13" s="18">
        <f>IF(E13*F13=0,"",E13*F13)</f>
        <v/>
      </c>
      <c r="H13" s="15" t="inlineStr"/>
    </row>
    <row r="14" ht="24" customHeight="1">
      <c r="A14" s="13" t="inlineStr">
        <is>
          <t>三、木作工程</t>
        </is>
      </c>
      <c r="B14" s="4" t="n"/>
      <c r="C14" s="4" t="n"/>
      <c r="D14" s="4" t="n"/>
      <c r="E14" s="4" t="n"/>
      <c r="F14" s="4" t="n"/>
      <c r="G14" s="4" t="n"/>
      <c r="H14" s="5" t="n"/>
    </row>
    <row r="15" ht="20" customHeight="1">
      <c r="A15" s="14" t="n">
        <v>1</v>
      </c>
      <c r="B15" s="15" t="inlineStr">
        <is>
          <t>天花板木作</t>
        </is>
      </c>
      <c r="C15" s="15" t="inlineStr">
        <is>
          <t>矽酸鈣板＋角材</t>
        </is>
      </c>
      <c r="D15" s="14" t="inlineStr">
        <is>
          <t>坪</t>
        </is>
      </c>
      <c r="E15" s="16" t="inlineStr"/>
      <c r="F15" s="17" t="inlineStr"/>
      <c r="G15" s="18">
        <f>IF(E15*F15=0,"",E15*F15)</f>
        <v/>
      </c>
      <c r="H15" s="15" t="inlineStr"/>
    </row>
    <row r="16" ht="20" customHeight="1">
      <c r="A16" s="14" t="n">
        <v>2</v>
      </c>
      <c r="B16" s="15" t="inlineStr">
        <is>
          <t>電視牆</t>
        </is>
      </c>
      <c r="C16" s="15" t="inlineStr">
        <is>
          <t>造型板材：＿＿</t>
        </is>
      </c>
      <c r="D16" s="14" t="inlineStr">
        <is>
          <t>式</t>
        </is>
      </c>
      <c r="E16" s="16" t="inlineStr"/>
      <c r="F16" s="17" t="inlineStr"/>
      <c r="G16" s="18">
        <f>IF(E16*F16=0,"",E16*F16)</f>
        <v/>
      </c>
      <c r="H16" s="15" t="inlineStr"/>
    </row>
    <row r="17" ht="20" customHeight="1">
      <c r="A17" s="14" t="n">
        <v>3</v>
      </c>
      <c r="B17" s="15" t="inlineStr">
        <is>
          <t>展示層架</t>
        </is>
      </c>
      <c r="C17" s="15" t="inlineStr"/>
      <c r="D17" s="14" t="inlineStr">
        <is>
          <t>才</t>
        </is>
      </c>
      <c r="E17" s="16" t="inlineStr"/>
      <c r="F17" s="17" t="inlineStr"/>
      <c r="G17" s="18">
        <f>IF(E17*F17=0,"",E17*F17)</f>
        <v/>
      </c>
      <c r="H17" s="15" t="inlineStr"/>
    </row>
    <row r="18" ht="20" customHeight="1">
      <c r="A18" s="14" t="n">
        <v>4</v>
      </c>
      <c r="B18" s="15" t="inlineStr">
        <is>
          <t>系統衣櫃</t>
        </is>
      </c>
      <c r="C18" s="15" t="inlineStr">
        <is>
          <t>E1 板材，品牌：＿＿</t>
        </is>
      </c>
      <c r="D18" s="14" t="inlineStr">
        <is>
          <t>才</t>
        </is>
      </c>
      <c r="E18" s="16" t="inlineStr"/>
      <c r="F18" s="17" t="inlineStr"/>
      <c r="G18" s="18">
        <f>IF(E18*F18=0,"",E18*F18)</f>
        <v/>
      </c>
      <c r="H18" s="15" t="inlineStr"/>
    </row>
    <row r="19" ht="20" customHeight="1">
      <c r="A19" s="14" t="n">
        <v>5</v>
      </c>
      <c r="B19" s="15" t="inlineStr">
        <is>
          <t>系統廚具</t>
        </is>
      </c>
      <c r="C19" s="15" t="inlineStr">
        <is>
          <t>下廚含檯面</t>
        </is>
      </c>
      <c r="D19" s="14" t="inlineStr">
        <is>
          <t>才</t>
        </is>
      </c>
      <c r="E19" s="16" t="inlineStr"/>
      <c r="F19" s="17" t="inlineStr"/>
      <c r="G19" s="18">
        <f>IF(E19*F19=0,"",E19*F19)</f>
        <v/>
      </c>
      <c r="H19" s="15" t="inlineStr"/>
    </row>
    <row r="20" ht="24" customHeight="1">
      <c r="A20" s="13" t="inlineStr">
        <is>
          <t>四、水電工程</t>
        </is>
      </c>
      <c r="B20" s="4" t="n"/>
      <c r="C20" s="4" t="n"/>
      <c r="D20" s="4" t="n"/>
      <c r="E20" s="4" t="n"/>
      <c r="F20" s="4" t="n"/>
      <c r="G20" s="4" t="n"/>
      <c r="H20" s="5" t="n"/>
    </row>
    <row r="21" ht="20" customHeight="1">
      <c r="A21" s="14" t="n">
        <v>1</v>
      </c>
      <c r="B21" s="15" t="inlineStr">
        <is>
          <t>增設插座</t>
        </is>
      </c>
      <c r="C21" s="15" t="inlineStr">
        <is>
          <t>雙孔接地</t>
        </is>
      </c>
      <c r="D21" s="14" t="inlineStr">
        <is>
          <t>口</t>
        </is>
      </c>
      <c r="E21" s="16" t="inlineStr"/>
      <c r="F21" s="17" t="inlineStr"/>
      <c r="G21" s="18">
        <f>IF(E21*F21=0,"",E21*F21)</f>
        <v/>
      </c>
      <c r="H21" s="15" t="inlineStr"/>
    </row>
    <row r="22" ht="20" customHeight="1">
      <c r="A22" s="14" t="n">
        <v>2</v>
      </c>
      <c r="B22" s="15" t="inlineStr">
        <is>
          <t>增設迴路</t>
        </is>
      </c>
      <c r="C22" s="15" t="inlineStr">
        <is>
          <t>20A</t>
        </is>
      </c>
      <c r="D22" s="14" t="inlineStr">
        <is>
          <t>條</t>
        </is>
      </c>
      <c r="E22" s="16" t="inlineStr"/>
      <c r="F22" s="17" t="inlineStr"/>
      <c r="G22" s="18">
        <f>IF(E22*F22=0,"",E22*F22)</f>
        <v/>
      </c>
      <c r="H22" s="15" t="inlineStr"/>
    </row>
    <row r="23" ht="20" customHeight="1">
      <c r="A23" s="14" t="n">
        <v>3</v>
      </c>
      <c r="B23" s="15" t="inlineStr">
        <is>
          <t>冷熱水管更換</t>
        </is>
      </c>
      <c r="C23" s="15" t="inlineStr">
        <is>
          <t>PVC 管</t>
        </is>
      </c>
      <c r="D23" s="14" t="inlineStr">
        <is>
          <t>式</t>
        </is>
      </c>
      <c r="E23" s="16" t="inlineStr"/>
      <c r="F23" s="17" t="inlineStr"/>
      <c r="G23" s="18">
        <f>IF(E23*F23=0,"",E23*F23)</f>
        <v/>
      </c>
      <c r="H23" s="15" t="inlineStr"/>
    </row>
    <row r="24" ht="20" customHeight="1">
      <c r="A24" s="14" t="n">
        <v>4</v>
      </c>
      <c r="B24" s="15" t="inlineStr">
        <is>
          <t>廚衛給排水</t>
        </is>
      </c>
      <c r="C24" s="15" t="inlineStr"/>
      <c r="D24" s="14" t="inlineStr">
        <is>
          <t>式</t>
        </is>
      </c>
      <c r="E24" s="16" t="inlineStr"/>
      <c r="F24" s="17" t="inlineStr"/>
      <c r="G24" s="18">
        <f>IF(E24*F24=0,"",E24*F24)</f>
        <v/>
      </c>
      <c r="H24" s="15" t="inlineStr"/>
    </row>
    <row r="25" ht="20" customHeight="1">
      <c r="A25" s="14" t="n">
        <v>5</v>
      </c>
      <c r="B25" s="15" t="inlineStr">
        <is>
          <t>弱電配線</t>
        </is>
      </c>
      <c r="C25" s="15" t="inlineStr">
        <is>
          <t>網路/有線電視</t>
        </is>
      </c>
      <c r="D25" s="14" t="inlineStr">
        <is>
          <t>式</t>
        </is>
      </c>
      <c r="E25" s="16" t="inlineStr"/>
      <c r="F25" s="17" t="inlineStr"/>
      <c r="G25" s="18">
        <f>IF(E25*F25=0,"",E25*F25)</f>
        <v/>
      </c>
      <c r="H25" s="15" t="inlineStr"/>
    </row>
    <row r="26" ht="24" customHeight="1">
      <c r="A26" s="13" t="inlineStr">
        <is>
          <t>五、油漆工程</t>
        </is>
      </c>
      <c r="B26" s="4" t="n"/>
      <c r="C26" s="4" t="n"/>
      <c r="D26" s="4" t="n"/>
      <c r="E26" s="4" t="n"/>
      <c r="F26" s="4" t="n"/>
      <c r="G26" s="4" t="n"/>
      <c r="H26" s="5" t="n"/>
    </row>
    <row r="27" ht="20" customHeight="1">
      <c r="A27" s="14" t="n">
        <v>1</v>
      </c>
      <c r="B27" s="15" t="inlineStr">
        <is>
          <t>全室批土</t>
        </is>
      </c>
      <c r="C27" s="15" t="inlineStr">
        <is>
          <t>兩底兩面</t>
        </is>
      </c>
      <c r="D27" s="14" t="inlineStr">
        <is>
          <t>坪</t>
        </is>
      </c>
      <c r="E27" s="16" t="inlineStr"/>
      <c r="F27" s="17" t="inlineStr"/>
      <c r="G27" s="18">
        <f>IF(E27*F27=0,"",E27*F27)</f>
        <v/>
      </c>
      <c r="H27" s="15" t="inlineStr">
        <is>
          <t>含天花板</t>
        </is>
      </c>
    </row>
    <row r="28" ht="20" customHeight="1">
      <c r="A28" s="14" t="n">
        <v>2</v>
      </c>
      <c r="B28" s="15" t="inlineStr">
        <is>
          <t>油漆面漆</t>
        </is>
      </c>
      <c r="C28" s="15" t="inlineStr">
        <is>
          <t>品牌：＿＿，顏色：＿＿</t>
        </is>
      </c>
      <c r="D28" s="14" t="inlineStr">
        <is>
          <t>坪</t>
        </is>
      </c>
      <c r="E28" s="16" t="inlineStr"/>
      <c r="F28" s="17" t="inlineStr"/>
      <c r="G28" s="18">
        <f>IF(E28*F28=0,"",E28*F28)</f>
        <v/>
      </c>
      <c r="H28" s="15" t="inlineStr"/>
    </row>
    <row r="29" ht="20" customHeight="1">
      <c r="A29" s="14" t="n">
        <v>3</v>
      </c>
      <c r="B29" s="15" t="inlineStr">
        <is>
          <t>天花板油漆</t>
        </is>
      </c>
      <c r="C29" s="15" t="inlineStr">
        <is>
          <t>白色 2 底 2 面</t>
        </is>
      </c>
      <c r="D29" s="14" t="inlineStr">
        <is>
          <t>坪</t>
        </is>
      </c>
      <c r="E29" s="16" t="inlineStr"/>
      <c r="F29" s="17" t="inlineStr"/>
      <c r="G29" s="18">
        <f>IF(E29*F29=0,"",E29*F29)</f>
        <v/>
      </c>
      <c r="H29" s="15" t="inlineStr"/>
    </row>
    <row r="30" ht="24" customHeight="1">
      <c r="A30" s="13" t="inlineStr">
        <is>
          <t>六、地板工程</t>
        </is>
      </c>
      <c r="B30" s="4" t="n"/>
      <c r="C30" s="4" t="n"/>
      <c r="D30" s="4" t="n"/>
      <c r="E30" s="4" t="n"/>
      <c r="F30" s="4" t="n"/>
      <c r="G30" s="4" t="n"/>
      <c r="H30" s="5" t="n"/>
    </row>
    <row r="31" ht="20" customHeight="1">
      <c r="A31" s="14" t="n">
        <v>1</v>
      </c>
      <c r="B31" s="15" t="inlineStr">
        <is>
          <t>超耐磨木地板</t>
        </is>
      </c>
      <c r="C31" s="15" t="inlineStr">
        <is>
          <t>品牌：＿＿，系列：＿＿，厚：＿＿mm</t>
        </is>
      </c>
      <c r="D31" s="14" t="inlineStr">
        <is>
          <t>坪</t>
        </is>
      </c>
      <c r="E31" s="16" t="inlineStr"/>
      <c r="F31" s="17" t="inlineStr"/>
      <c r="G31" s="18">
        <f>IF(E31*F31=0,"",E31*F31)</f>
        <v/>
      </c>
      <c r="H31" s="15" t="inlineStr"/>
    </row>
    <row r="32" ht="20" customHeight="1">
      <c r="A32" s="14" t="n">
        <v>2</v>
      </c>
      <c r="B32" s="15" t="inlineStr">
        <is>
          <t>地磚</t>
        </is>
      </c>
      <c r="C32" s="15" t="inlineStr">
        <is>
          <t>品牌：＿＿，尺寸：＿＿</t>
        </is>
      </c>
      <c r="D32" s="14" t="inlineStr">
        <is>
          <t>坪</t>
        </is>
      </c>
      <c r="E32" s="16" t="inlineStr"/>
      <c r="F32" s="17" t="inlineStr"/>
      <c r="G32" s="18">
        <f>IF(E32*F32=0,"",E32*F32)</f>
        <v/>
      </c>
      <c r="H32" s="15" t="inlineStr"/>
    </row>
    <row r="33" ht="20" customHeight="1">
      <c r="A33" s="14" t="n">
        <v>3</v>
      </c>
      <c r="B33" s="15" t="inlineStr">
        <is>
          <t>踢腳板</t>
        </is>
      </c>
      <c r="C33" s="15" t="inlineStr"/>
      <c r="D33" s="14" t="inlineStr">
        <is>
          <t>呎</t>
        </is>
      </c>
      <c r="E33" s="16" t="inlineStr"/>
      <c r="F33" s="17" t="inlineStr"/>
      <c r="G33" s="18">
        <f>IF(E33*F33=0,"",E33*F33)</f>
        <v/>
      </c>
      <c r="H33" s="15" t="inlineStr"/>
    </row>
    <row r="34" ht="24" customHeight="1">
      <c r="A34" s="13" t="inlineStr">
        <is>
          <t>七、空調工程</t>
        </is>
      </c>
      <c r="B34" s="4" t="n"/>
      <c r="C34" s="4" t="n"/>
      <c r="D34" s="4" t="n"/>
      <c r="E34" s="4" t="n"/>
      <c r="F34" s="4" t="n"/>
      <c r="G34" s="4" t="n"/>
      <c r="H34" s="5" t="n"/>
    </row>
    <row r="35" ht="20" customHeight="1">
      <c r="A35" s="14" t="n">
        <v>1</v>
      </c>
      <c r="B35" s="15" t="inlineStr">
        <is>
          <t>冷氣主機</t>
        </is>
      </c>
      <c r="C35" s="15" t="inlineStr">
        <is>
          <t>品牌：＿＿，噸數：＿＿</t>
        </is>
      </c>
      <c r="D35" s="14" t="inlineStr">
        <is>
          <t>台</t>
        </is>
      </c>
      <c r="E35" s="16" t="inlineStr"/>
      <c r="F35" s="17" t="inlineStr"/>
      <c r="G35" s="18">
        <f>IF(E35*F35=0,"",E35*F35)</f>
        <v/>
      </c>
      <c r="H35" s="15" t="inlineStr">
        <is>
          <t>含安裝</t>
        </is>
      </c>
    </row>
    <row r="36" ht="20" customHeight="1">
      <c r="A36" s="14" t="n">
        <v>2</v>
      </c>
      <c r="B36" s="15" t="inlineStr">
        <is>
          <t>冷媒管佈線</t>
        </is>
      </c>
      <c r="C36" s="15" t="inlineStr"/>
      <c r="D36" s="14" t="inlineStr">
        <is>
          <t>式</t>
        </is>
      </c>
      <c r="E36" s="16" t="inlineStr"/>
      <c r="F36" s="17" t="inlineStr"/>
      <c r="G36" s="18">
        <f>IF(E36*F36=0,"",E36*F36)</f>
        <v/>
      </c>
      <c r="H36" s="15" t="inlineStr"/>
    </row>
    <row r="37" ht="20" customHeight="1">
      <c r="A37" s="14" t="n">
        <v>3</v>
      </c>
      <c r="B37" s="15" t="inlineStr">
        <is>
          <t>排水管</t>
        </is>
      </c>
      <c r="C37" s="15" t="inlineStr"/>
      <c r="D37" s="14" t="inlineStr">
        <is>
          <t>式</t>
        </is>
      </c>
      <c r="E37" s="16" t="inlineStr"/>
      <c r="F37" s="17" t="inlineStr"/>
      <c r="G37" s="18">
        <f>IF(E37*F37=0,"",E37*F37)</f>
        <v/>
      </c>
      <c r="H37" s="15" t="inlineStr"/>
    </row>
    <row r="38" ht="24" customHeight="1">
      <c r="A38" s="13" t="inlineStr">
        <is>
          <t>八、燈具工程</t>
        </is>
      </c>
      <c r="B38" s="4" t="n"/>
      <c r="C38" s="4" t="n"/>
      <c r="D38" s="4" t="n"/>
      <c r="E38" s="4" t="n"/>
      <c r="F38" s="4" t="n"/>
      <c r="G38" s="4" t="n"/>
      <c r="H38" s="5" t="n"/>
    </row>
    <row r="39" ht="20" customHeight="1">
      <c r="A39" s="14" t="n">
        <v>1</v>
      </c>
      <c r="B39" s="15" t="inlineStr">
        <is>
          <t>間接燈槽</t>
        </is>
      </c>
      <c r="C39" s="15" t="inlineStr"/>
      <c r="D39" s="14" t="inlineStr">
        <is>
          <t>呎</t>
        </is>
      </c>
      <c r="E39" s="16" t="inlineStr"/>
      <c r="F39" s="17" t="inlineStr"/>
      <c r="G39" s="18">
        <f>IF(E39*F39=0,"",E39*F39)</f>
        <v/>
      </c>
      <c r="H39" s="15" t="inlineStr"/>
    </row>
    <row r="40" ht="20" customHeight="1">
      <c r="A40" s="14" t="n">
        <v>2</v>
      </c>
      <c r="B40" s="15" t="inlineStr">
        <is>
          <t>崁燈</t>
        </is>
      </c>
      <c r="C40" s="15" t="inlineStr">
        <is>
          <t>品牌：＿＿，尺寸：＿＿</t>
        </is>
      </c>
      <c r="D40" s="14" t="inlineStr">
        <is>
          <t>盞</t>
        </is>
      </c>
      <c r="E40" s="16" t="inlineStr"/>
      <c r="F40" s="17" t="inlineStr"/>
      <c r="G40" s="18">
        <f>IF(E40*F40=0,"",E40*F40)</f>
        <v/>
      </c>
      <c r="H40" s="15" t="inlineStr"/>
    </row>
    <row r="41" ht="20" customHeight="1">
      <c r="A41" s="14" t="n">
        <v>3</v>
      </c>
      <c r="B41" s="15" t="inlineStr">
        <is>
          <t>開關面板</t>
        </is>
      </c>
      <c r="C41" s="15" t="inlineStr">
        <is>
          <t>品牌：＿＿</t>
        </is>
      </c>
      <c r="D41" s="14" t="inlineStr">
        <is>
          <t>組</t>
        </is>
      </c>
      <c r="E41" s="16" t="inlineStr"/>
      <c r="F41" s="17" t="inlineStr"/>
      <c r="G41" s="18">
        <f>IF(E41*F41=0,"",E41*F41)</f>
        <v/>
      </c>
      <c r="H41" s="15" t="inlineStr"/>
    </row>
    <row r="42" ht="24" customHeight="1">
      <c r="A42" s="13" t="inlineStr">
        <is>
          <t>九、門窗工程</t>
        </is>
      </c>
      <c r="B42" s="4" t="n"/>
      <c r="C42" s="4" t="n"/>
      <c r="D42" s="4" t="n"/>
      <c r="E42" s="4" t="n"/>
      <c r="F42" s="4" t="n"/>
      <c r="G42" s="4" t="n"/>
      <c r="H42" s="5" t="n"/>
    </row>
    <row r="43" ht="20" customHeight="1">
      <c r="A43" s="14" t="n">
        <v>1</v>
      </c>
      <c r="B43" s="15" t="inlineStr">
        <is>
          <t>室內門</t>
        </is>
      </c>
      <c r="C43" s="15" t="inlineStr">
        <is>
          <t>品牌：＿＿，顏色：＿＿</t>
        </is>
      </c>
      <c r="D43" s="14" t="inlineStr">
        <is>
          <t>樘</t>
        </is>
      </c>
      <c r="E43" s="16" t="inlineStr"/>
      <c r="F43" s="17" t="inlineStr"/>
      <c r="G43" s="18">
        <f>IF(E43*F43=0,"",E43*F43)</f>
        <v/>
      </c>
      <c r="H43" s="15" t="inlineStr">
        <is>
          <t>含門框門套</t>
        </is>
      </c>
    </row>
    <row r="44" ht="20" customHeight="1">
      <c r="A44" s="14" t="n">
        <v>2</v>
      </c>
      <c r="B44" s="15" t="inlineStr">
        <is>
          <t>氣密窗</t>
        </is>
      </c>
      <c r="C44" s="15" t="inlineStr">
        <is>
          <t>品牌：＿＿，等級：＿＿</t>
        </is>
      </c>
      <c r="D44" s="14" t="inlineStr">
        <is>
          <t>樘</t>
        </is>
      </c>
      <c r="E44" s="16" t="inlineStr"/>
      <c r="F44" s="17" t="inlineStr"/>
      <c r="G44" s="18">
        <f>IF(E44*F44=0,"",E44*F44)</f>
        <v/>
      </c>
      <c r="H44" s="15" t="inlineStr"/>
    </row>
    <row r="45" ht="24" customHeight="1">
      <c r="A45" s="13" t="inlineStr">
        <is>
          <t>十、清潔與雜項</t>
        </is>
      </c>
      <c r="B45" s="4" t="n"/>
      <c r="C45" s="4" t="n"/>
      <c r="D45" s="4" t="n"/>
      <c r="E45" s="4" t="n"/>
      <c r="F45" s="4" t="n"/>
      <c r="G45" s="4" t="n"/>
      <c r="H45" s="5" t="n"/>
    </row>
    <row r="46" ht="20" customHeight="1">
      <c r="A46" s="14" t="n">
        <v>1</v>
      </c>
      <c r="B46" s="15" t="inlineStr">
        <is>
          <t>工程完工清潔</t>
        </is>
      </c>
      <c r="C46" s="15" t="inlineStr"/>
      <c r="D46" s="14" t="inlineStr">
        <is>
          <t>式</t>
        </is>
      </c>
      <c r="E46" s="16" t="inlineStr"/>
      <c r="F46" s="17" t="inlineStr"/>
      <c r="G46" s="18">
        <f>IF(E46*F46=0,"",E46*F46)</f>
        <v/>
      </c>
      <c r="H46" s="15" t="inlineStr"/>
    </row>
    <row r="47" ht="20" customHeight="1">
      <c r="A47" s="14" t="n">
        <v>2</v>
      </c>
      <c r="B47" s="15" t="inlineStr">
        <is>
          <t>保護工程</t>
        </is>
      </c>
      <c r="C47" s="15" t="inlineStr">
        <is>
          <t>地板/牆角防護</t>
        </is>
      </c>
      <c r="D47" s="14" t="inlineStr">
        <is>
          <t>式</t>
        </is>
      </c>
      <c r="E47" s="16" t="inlineStr"/>
      <c r="F47" s="17" t="inlineStr"/>
      <c r="G47" s="18">
        <f>IF(E47*F47=0,"",E47*F47)</f>
        <v/>
      </c>
      <c r="H47" s="15" t="inlineStr"/>
    </row>
    <row r="48" ht="20" customHeight="1">
      <c r="A48" s="14" t="n">
        <v>3</v>
      </c>
      <c r="B48" s="15" t="inlineStr">
        <is>
          <t>雜工</t>
        </is>
      </c>
      <c r="C48" s="15" t="inlineStr"/>
      <c r="D48" s="14" t="inlineStr">
        <is>
          <t>工</t>
        </is>
      </c>
      <c r="E48" s="16" t="inlineStr"/>
      <c r="F48" s="17" t="inlineStr"/>
      <c r="G48" s="18">
        <f>IF(E48*F48=0,"",E48*F48)</f>
        <v/>
      </c>
      <c r="H48" s="15" t="inlineStr"/>
    </row>
    <row r="49" ht="28" customHeight="1">
      <c r="A49" s="19" t="inlineStr"/>
      <c r="B49" s="20" t="inlineStr">
        <is>
          <t>工程費合計（未稅）</t>
        </is>
      </c>
      <c r="C49" s="4" t="n"/>
      <c r="D49" s="4" t="n"/>
      <c r="E49" s="4" t="n"/>
      <c r="F49" s="5" t="n"/>
      <c r="G49" s="21">
        <f>SUMIF(G3:G48,"&gt;0",G3:G48)</f>
        <v/>
      </c>
      <c r="H49" s="19" t="inlineStr"/>
    </row>
    <row r="50" ht="24" customHeight="1">
      <c r="A50" s="19" t="inlineStr"/>
      <c r="B50" s="20" t="inlineStr">
        <is>
          <t>稅金（5%）</t>
        </is>
      </c>
      <c r="C50" s="4" t="n"/>
      <c r="D50" s="4" t="n"/>
      <c r="E50" s="4" t="n"/>
      <c r="F50" s="5" t="n"/>
      <c r="G50" s="22">
        <f>G49*0.05</f>
        <v/>
      </c>
    </row>
    <row r="51" ht="32" customHeight="1">
      <c r="A51" s="23" t="inlineStr"/>
      <c r="B51" s="24" t="inlineStr">
        <is>
          <t>總計（含稅）</t>
        </is>
      </c>
      <c r="C51" s="4" t="n"/>
      <c r="D51" s="4" t="n"/>
      <c r="E51" s="4" t="n"/>
      <c r="F51" s="5" t="n"/>
      <c r="G51" s="25">
        <f>G50+G49</f>
        <v/>
      </c>
    </row>
  </sheetData>
  <mergeCells count="14">
    <mergeCell ref="A9:H9"/>
    <mergeCell ref="A45:H45"/>
    <mergeCell ref="A3:H3"/>
    <mergeCell ref="A26:H26"/>
    <mergeCell ref="A30:H30"/>
    <mergeCell ref="A20:H20"/>
    <mergeCell ref="A38:H38"/>
    <mergeCell ref="B49:F49"/>
    <mergeCell ref="B51:F51"/>
    <mergeCell ref="A42:H42"/>
    <mergeCell ref="A14:H14"/>
    <mergeCell ref="A1:H1"/>
    <mergeCell ref="B50:F50"/>
    <mergeCell ref="A34:H3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20" customWidth="1" min="4" max="4"/>
    <col width="12" customWidth="1" min="5" max="5"/>
    <col width="12" customWidth="1" min="6" max="6"/>
    <col width="12" customWidth="1" min="7" max="7"/>
    <col width="14" customWidth="1" min="8" max="8"/>
    <col width="18" customWidth="1" min="9" max="9"/>
  </cols>
  <sheetData>
    <row r="1" ht="36" customHeight="1">
      <c r="A1" s="11" t="inlineStr">
        <is>
          <t>材料規格確認清單（業主與設計師雙方確認用）</t>
        </is>
      </c>
      <c r="B1" s="4" t="n"/>
      <c r="C1" s="4" t="n"/>
      <c r="D1" s="4" t="n"/>
      <c r="E1" s="4" t="n"/>
      <c r="F1" s="4" t="n"/>
      <c r="G1" s="4" t="n"/>
      <c r="H1" s="4" t="n"/>
      <c r="I1" s="5" t="n"/>
    </row>
    <row r="2" ht="28" customHeight="1">
      <c r="A2" s="12" t="inlineStr">
        <is>
          <t>項次</t>
        </is>
      </c>
      <c r="B2" s="12" t="inlineStr">
        <is>
          <t>材料類別</t>
        </is>
      </c>
      <c r="C2" s="12" t="inlineStr">
        <is>
          <t>材料名稱</t>
        </is>
      </c>
      <c r="D2" s="12" t="inlineStr">
        <is>
          <t>品牌 / 型號</t>
        </is>
      </c>
      <c r="E2" s="12" t="inlineStr">
        <is>
          <t>顏色</t>
        </is>
      </c>
      <c r="F2" s="12" t="inlineStr">
        <is>
          <t>數量</t>
        </is>
      </c>
      <c r="G2" s="12" t="inlineStr">
        <is>
          <t>單位</t>
        </is>
      </c>
      <c r="H2" s="12" t="inlineStr">
        <is>
          <t>預算（NT$）</t>
        </is>
      </c>
      <c r="I2" s="12" t="inlineStr">
        <is>
          <t>確認狀態</t>
        </is>
      </c>
    </row>
    <row r="3" ht="22" customHeight="1">
      <c r="A3" s="26" t="n">
        <v>1</v>
      </c>
      <c r="B3" s="27" t="inlineStr">
        <is>
          <t>地板</t>
        </is>
      </c>
      <c r="C3" s="27" t="inlineStr">
        <is>
          <t>超耐磨木地板</t>
        </is>
      </c>
      <c r="D3" s="28" t="inlineStr"/>
      <c r="E3" s="28" t="inlineStr"/>
      <c r="F3" s="16" t="inlineStr"/>
      <c r="G3" s="26" t="inlineStr">
        <is>
          <t>坪</t>
        </is>
      </c>
      <c r="H3" s="17" t="inlineStr"/>
      <c r="I3" s="26" t="inlineStr">
        <is>
          <t>待確認</t>
        </is>
      </c>
    </row>
    <row r="4" ht="22" customHeight="1">
      <c r="A4" s="14" t="n">
        <v>2</v>
      </c>
      <c r="B4" s="15" t="inlineStr">
        <is>
          <t>地板</t>
        </is>
      </c>
      <c r="C4" s="15" t="inlineStr">
        <is>
          <t>地磚</t>
        </is>
      </c>
      <c r="D4" s="28" t="inlineStr"/>
      <c r="E4" s="28" t="inlineStr"/>
      <c r="F4" s="16" t="inlineStr"/>
      <c r="G4" s="14" t="inlineStr">
        <is>
          <t>坪</t>
        </is>
      </c>
      <c r="H4" s="17" t="inlineStr"/>
      <c r="I4" s="14" t="inlineStr">
        <is>
          <t>待確認</t>
        </is>
      </c>
    </row>
    <row r="5" ht="22" customHeight="1">
      <c r="A5" s="26" t="n">
        <v>3</v>
      </c>
      <c r="B5" s="27" t="inlineStr">
        <is>
          <t>牆面</t>
        </is>
      </c>
      <c r="C5" s="27" t="inlineStr">
        <is>
          <t>壁磚</t>
        </is>
      </c>
      <c r="D5" s="28" t="inlineStr"/>
      <c r="E5" s="28" t="inlineStr"/>
      <c r="F5" s="16" t="inlineStr"/>
      <c r="G5" s="26" t="inlineStr">
        <is>
          <t>坪</t>
        </is>
      </c>
      <c r="H5" s="17" t="inlineStr"/>
      <c r="I5" s="26" t="inlineStr">
        <is>
          <t>待確認</t>
        </is>
      </c>
    </row>
    <row r="6" ht="22" customHeight="1">
      <c r="A6" s="14" t="n">
        <v>4</v>
      </c>
      <c r="B6" s="15" t="inlineStr">
        <is>
          <t>牆面</t>
        </is>
      </c>
      <c r="C6" s="15" t="inlineStr">
        <is>
          <t>油漆</t>
        </is>
      </c>
      <c r="D6" s="28" t="inlineStr"/>
      <c r="E6" s="28" t="inlineStr"/>
      <c r="F6" s="16" t="inlineStr"/>
      <c r="G6" s="14" t="inlineStr">
        <is>
          <t>坪</t>
        </is>
      </c>
      <c r="H6" s="17" t="inlineStr"/>
      <c r="I6" s="14" t="inlineStr">
        <is>
          <t>待確認</t>
        </is>
      </c>
    </row>
    <row r="7" ht="22" customHeight="1">
      <c r="A7" s="26" t="n">
        <v>5</v>
      </c>
      <c r="B7" s="27" t="inlineStr">
        <is>
          <t>木作</t>
        </is>
      </c>
      <c r="C7" s="27" t="inlineStr">
        <is>
          <t>系統板材</t>
        </is>
      </c>
      <c r="D7" s="28" t="inlineStr"/>
      <c r="E7" s="28" t="inlineStr"/>
      <c r="F7" s="16" t="inlineStr"/>
      <c r="G7" s="26" t="inlineStr">
        <is>
          <t>才</t>
        </is>
      </c>
      <c r="H7" s="17" t="inlineStr"/>
      <c r="I7" s="26" t="inlineStr">
        <is>
          <t>待確認</t>
        </is>
      </c>
    </row>
    <row r="8" ht="22" customHeight="1">
      <c r="A8" s="14" t="n">
        <v>6</v>
      </c>
      <c r="B8" s="15" t="inlineStr">
        <is>
          <t>廚具</t>
        </is>
      </c>
      <c r="C8" s="15" t="inlineStr">
        <is>
          <t>廚具面板</t>
        </is>
      </c>
      <c r="D8" s="28" t="inlineStr"/>
      <c r="E8" s="28" t="inlineStr"/>
      <c r="F8" s="16" t="inlineStr"/>
      <c r="G8" s="14" t="inlineStr">
        <is>
          <t>才</t>
        </is>
      </c>
      <c r="H8" s="17" t="inlineStr"/>
      <c r="I8" s="14" t="inlineStr">
        <is>
          <t>待確認</t>
        </is>
      </c>
    </row>
    <row r="9" ht="22" customHeight="1">
      <c r="A9" s="26" t="n">
        <v>7</v>
      </c>
      <c r="B9" s="27" t="inlineStr">
        <is>
          <t>廚具</t>
        </is>
      </c>
      <c r="C9" s="27" t="inlineStr">
        <is>
          <t>廚房檯面</t>
        </is>
      </c>
      <c r="D9" s="28" t="inlineStr"/>
      <c r="E9" s="28" t="inlineStr"/>
      <c r="F9" s="16" t="inlineStr"/>
      <c r="G9" s="26" t="inlineStr">
        <is>
          <t>式</t>
        </is>
      </c>
      <c r="H9" s="17" t="inlineStr"/>
      <c r="I9" s="26" t="inlineStr">
        <is>
          <t>待確認</t>
        </is>
      </c>
    </row>
    <row r="10" ht="22" customHeight="1">
      <c r="A10" s="14" t="n">
        <v>8</v>
      </c>
      <c r="B10" s="15" t="inlineStr">
        <is>
          <t>衛浴</t>
        </is>
      </c>
      <c r="C10" s="15" t="inlineStr">
        <is>
          <t>馬桶</t>
        </is>
      </c>
      <c r="D10" s="28" t="inlineStr"/>
      <c r="E10" s="28" t="inlineStr"/>
      <c r="F10" s="16" t="inlineStr">
        <is>
          <t>1</t>
        </is>
      </c>
      <c r="G10" s="14" t="inlineStr">
        <is>
          <t>個</t>
        </is>
      </c>
      <c r="H10" s="17" t="inlineStr"/>
      <c r="I10" s="14" t="inlineStr">
        <is>
          <t>待確認</t>
        </is>
      </c>
    </row>
    <row r="11" ht="22" customHeight="1">
      <c r="A11" s="26" t="n">
        <v>9</v>
      </c>
      <c r="B11" s="27" t="inlineStr">
        <is>
          <t>衛浴</t>
        </is>
      </c>
      <c r="C11" s="27" t="inlineStr">
        <is>
          <t>淋浴設備</t>
        </is>
      </c>
      <c r="D11" s="28" t="inlineStr"/>
      <c r="E11" s="28" t="inlineStr"/>
      <c r="F11" s="16" t="inlineStr">
        <is>
          <t>1</t>
        </is>
      </c>
      <c r="G11" s="26" t="inlineStr">
        <is>
          <t>套</t>
        </is>
      </c>
      <c r="H11" s="17" t="inlineStr"/>
      <c r="I11" s="26" t="inlineStr">
        <is>
          <t>待確認</t>
        </is>
      </c>
    </row>
    <row r="12" ht="22" customHeight="1">
      <c r="A12" s="14" t="n">
        <v>10</v>
      </c>
      <c r="B12" s="15" t="inlineStr">
        <is>
          <t>衛浴</t>
        </is>
      </c>
      <c r="C12" s="15" t="inlineStr">
        <is>
          <t>洗手台</t>
        </is>
      </c>
      <c r="D12" s="28" t="inlineStr"/>
      <c r="E12" s="28" t="inlineStr"/>
      <c r="F12" s="16" t="inlineStr">
        <is>
          <t>1</t>
        </is>
      </c>
      <c r="G12" s="14" t="inlineStr">
        <is>
          <t>個</t>
        </is>
      </c>
      <c r="H12" s="17" t="inlineStr"/>
      <c r="I12" s="14" t="inlineStr">
        <is>
          <t>待確認</t>
        </is>
      </c>
    </row>
    <row r="13" ht="22" customHeight="1">
      <c r="A13" s="26" t="n">
        <v>11</v>
      </c>
      <c r="B13" s="27" t="inlineStr">
        <is>
          <t>門窗</t>
        </is>
      </c>
      <c r="C13" s="27" t="inlineStr">
        <is>
          <t>室內門</t>
        </is>
      </c>
      <c r="D13" s="28" t="inlineStr"/>
      <c r="E13" s="28" t="inlineStr"/>
      <c r="F13" s="16" t="inlineStr"/>
      <c r="G13" s="26" t="inlineStr">
        <is>
          <t>樘</t>
        </is>
      </c>
      <c r="H13" s="17" t="inlineStr"/>
      <c r="I13" s="26" t="inlineStr">
        <is>
          <t>待確認</t>
        </is>
      </c>
    </row>
    <row r="14" ht="22" customHeight="1">
      <c r="A14" s="14" t="n">
        <v>12</v>
      </c>
      <c r="B14" s="15" t="inlineStr">
        <is>
          <t>門窗</t>
        </is>
      </c>
      <c r="C14" s="15" t="inlineStr">
        <is>
          <t>氣密窗</t>
        </is>
      </c>
      <c r="D14" s="28" t="inlineStr"/>
      <c r="E14" s="28" t="inlineStr"/>
      <c r="F14" s="16" t="inlineStr"/>
      <c r="G14" s="14" t="inlineStr">
        <is>
          <t>樘</t>
        </is>
      </c>
      <c r="H14" s="17" t="inlineStr"/>
      <c r="I14" s="14" t="inlineStr">
        <is>
          <t>待確認</t>
        </is>
      </c>
    </row>
    <row r="15" ht="22" customHeight="1">
      <c r="A15" s="26" t="n">
        <v>13</v>
      </c>
      <c r="B15" s="27" t="inlineStr">
        <is>
          <t>燈具</t>
        </is>
      </c>
      <c r="C15" s="27" t="inlineStr">
        <is>
          <t>崁燈</t>
        </is>
      </c>
      <c r="D15" s="28" t="inlineStr"/>
      <c r="E15" s="28" t="inlineStr"/>
      <c r="F15" s="16" t="inlineStr"/>
      <c r="G15" s="26" t="inlineStr">
        <is>
          <t>盞</t>
        </is>
      </c>
      <c r="H15" s="17" t="inlineStr"/>
      <c r="I15" s="26" t="inlineStr">
        <is>
          <t>待確認</t>
        </is>
      </c>
    </row>
    <row r="16" ht="22" customHeight="1">
      <c r="A16" s="14" t="n">
        <v>14</v>
      </c>
      <c r="B16" s="15" t="inlineStr">
        <is>
          <t>空調</t>
        </is>
      </c>
      <c r="C16" s="15" t="inlineStr">
        <is>
          <t>冷氣主機</t>
        </is>
      </c>
      <c r="D16" s="28" t="inlineStr"/>
      <c r="E16" s="28" t="inlineStr"/>
      <c r="F16" s="16" t="inlineStr"/>
      <c r="G16" s="14" t="inlineStr">
        <is>
          <t>台</t>
        </is>
      </c>
      <c r="H16" s="17" t="inlineStr"/>
      <c r="I16" s="14" t="inlineStr">
        <is>
          <t>待確認</t>
        </is>
      </c>
    </row>
    <row r="17" ht="22" customHeight="1">
      <c r="A17" s="26" t="n">
        <v>15</v>
      </c>
      <c r="B17" s="27" t="inlineStr">
        <is>
          <t>五金</t>
        </is>
      </c>
      <c r="C17" s="27" t="inlineStr">
        <is>
          <t>門把 / 鉸鏈</t>
        </is>
      </c>
      <c r="D17" s="28" t="inlineStr"/>
      <c r="E17" s="28" t="inlineStr"/>
      <c r="F17" s="16" t="inlineStr"/>
      <c r="G17" s="26" t="inlineStr">
        <is>
          <t>組</t>
        </is>
      </c>
      <c r="H17" s="17" t="inlineStr"/>
      <c r="I17" s="26" t="inlineStr">
        <is>
          <t>待確認</t>
        </is>
      </c>
    </row>
  </sheetData>
  <mergeCells count="1">
    <mergeCell ref="A1:I1"/>
  </mergeCells>
  <dataValidations count="1">
    <dataValidation sqref="I3 I4 I5 I6 I7 I8 I9 I10 I11 I12 I13 I14 I15 I16 I17" showDropDown="0" showInputMessage="0" showErrorMessage="0" allowBlank="1" type="list">
      <formula1>"待確認,已確認,需替換"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20" customWidth="1" min="3" max="3"/>
    <col width="16" customWidth="1" min="4" max="4"/>
    <col width="18" customWidth="1" min="5" max="5"/>
    <col width="18" customWidth="1" min="6" max="6"/>
    <col width="16" customWidth="1" min="7" max="7"/>
    <col width="18" customWidth="1" min="8" max="8"/>
  </cols>
  <sheetData>
    <row r="1" ht="36" customHeight="1">
      <c r="A1" s="11" t="inlineStr">
        <is>
          <t>工程付款期程追蹤表</t>
        </is>
      </c>
      <c r="B1" s="4" t="n"/>
      <c r="C1" s="4" t="n"/>
      <c r="D1" s="4" t="n"/>
      <c r="E1" s="4" t="n"/>
      <c r="F1" s="4" t="n"/>
      <c r="G1" s="4" t="n"/>
      <c r="H1" s="5" t="n"/>
    </row>
    <row r="2" ht="30" customHeight="1">
      <c r="A2" s="12" t="inlineStr">
        <is>
          <t>期數</t>
        </is>
      </c>
      <c r="B2" s="12" t="inlineStr">
        <is>
          <t>付款說明</t>
        </is>
      </c>
      <c r="C2" s="12" t="inlineStr">
        <is>
          <t>付款條件（觸發點）</t>
        </is>
      </c>
      <c r="D2" s="12" t="inlineStr">
        <is>
          <t>金額比例</t>
        </is>
      </c>
      <c r="E2" s="12" t="inlineStr">
        <is>
          <t>應付金額（NT$）</t>
        </is>
      </c>
      <c r="F2" s="12" t="inlineStr">
        <is>
          <t>預定付款日</t>
        </is>
      </c>
      <c r="G2" s="12" t="inlineStr">
        <is>
          <t>實際付款日</t>
        </is>
      </c>
      <c r="H2" s="12" t="inlineStr">
        <is>
          <t>收據 / 備注</t>
        </is>
      </c>
    </row>
    <row r="3" ht="28" customHeight="1">
      <c r="A3" s="26" t="inlineStr">
        <is>
          <t>第 1 期</t>
        </is>
      </c>
      <c r="B3" s="27" t="inlineStr">
        <is>
          <t>訂金</t>
        </is>
      </c>
      <c r="C3" s="27" t="inlineStr">
        <is>
          <t>雙方簽約後 3 日內</t>
        </is>
      </c>
      <c r="D3" s="29" t="inlineStr">
        <is>
          <t>15%</t>
        </is>
      </c>
      <c r="E3" s="30" t="inlineStr"/>
      <c r="F3" s="16" t="inlineStr"/>
      <c r="G3" s="16" t="inlineStr"/>
      <c r="H3" s="27" t="inlineStr"/>
    </row>
    <row r="4" ht="28" customHeight="1">
      <c r="A4" s="14" t="inlineStr">
        <is>
          <t>第 2 期</t>
        </is>
      </c>
      <c r="B4" s="15" t="inlineStr">
        <is>
          <t>開工款</t>
        </is>
      </c>
      <c r="C4" s="15" t="inlineStr">
        <is>
          <t>拆除或泥作工程完成並驗收後</t>
        </is>
      </c>
      <c r="D4" s="29" t="inlineStr">
        <is>
          <t>30%</t>
        </is>
      </c>
      <c r="E4" s="30" t="inlineStr"/>
      <c r="F4" s="16" t="inlineStr"/>
      <c r="G4" s="16" t="inlineStr"/>
      <c r="H4" s="15" t="inlineStr"/>
    </row>
    <row r="5" ht="28" customHeight="1">
      <c r="A5" s="26" t="inlineStr">
        <is>
          <t>第 3 期</t>
        </is>
      </c>
      <c r="B5" s="27" t="inlineStr">
        <is>
          <t>中期款</t>
        </is>
      </c>
      <c r="C5" s="27" t="inlineStr">
        <is>
          <t>水電、木作工程完成並驗收後</t>
        </is>
      </c>
      <c r="D5" s="29" t="inlineStr">
        <is>
          <t>30%</t>
        </is>
      </c>
      <c r="E5" s="30" t="inlineStr"/>
      <c r="F5" s="16" t="inlineStr"/>
      <c r="G5" s="16" t="inlineStr"/>
      <c r="H5" s="27" t="inlineStr"/>
    </row>
    <row r="6" ht="28" customHeight="1">
      <c r="A6" s="14" t="inlineStr">
        <is>
          <t>第 4 期</t>
        </is>
      </c>
      <c r="B6" s="15" t="inlineStr">
        <is>
          <t>尾款</t>
        </is>
      </c>
      <c r="C6" s="15" t="inlineStr">
        <is>
          <t>全部工程完工、業主驗收通過後</t>
        </is>
      </c>
      <c r="D6" s="29" t="inlineStr">
        <is>
          <t>25%</t>
        </is>
      </c>
      <c r="E6" s="30" t="inlineStr"/>
      <c r="F6" s="16" t="inlineStr"/>
      <c r="G6" s="16" t="inlineStr"/>
      <c r="H6" s="15" t="inlineStr"/>
    </row>
    <row r="7" ht="28" customHeight="1">
      <c r="A7" s="31" t="inlineStr">
        <is>
          <t>合計</t>
        </is>
      </c>
      <c r="B7" s="4" t="n"/>
      <c r="C7" s="5" t="n"/>
      <c r="D7" s="32" t="inlineStr">
        <is>
          <t>100%</t>
        </is>
      </c>
    </row>
    <row r="9" ht="36" customHeight="1">
      <c r="A9" s="33" t="inlineStr">
        <is>
          <t>【重要說明】每期款項應於「付款條件」達成後再支付。請保留每筆付款的收據或轉帳紀錄。若發生爭議，以書面合約為準。</t>
        </is>
      </c>
    </row>
  </sheetData>
  <mergeCells count="3">
    <mergeCell ref="A9:H9"/>
    <mergeCell ref="A7:C7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42" customWidth="1" min="3" max="3"/>
  </cols>
  <sheetData>
    <row r="1" ht="50" customHeight="1">
      <c r="A1" s="35" t="inlineStr">
        <is>
          <t>恆遠設計報價系統 — 讓報價從 45 分鐘縮短為 8 分鐘</t>
        </is>
      </c>
    </row>
    <row r="2" ht="34" customHeight="1">
      <c r="A2" s="36" t="inlineStr">
        <is>
          <t>quote.foreverwebs.com　｜　免費試用，無需安裝</t>
        </is>
      </c>
    </row>
    <row r="3" ht="10" customHeight="1"/>
    <row r="4" ht="28" customHeight="1">
      <c r="A4" s="37" t="inlineStr"/>
      <c r="B4" s="37" t="inlineStr">
        <is>
          <t>📋 傳統 Excel 報價</t>
        </is>
      </c>
      <c r="C4" s="38" t="inlineStr">
        <is>
          <t>🌐 恆遠線上報價系統</t>
        </is>
      </c>
    </row>
    <row r="5" ht="24" customHeight="1">
      <c r="A5" s="39" t="inlineStr">
        <is>
          <t>建立一份報價單所需時間</t>
        </is>
      </c>
      <c r="B5" s="40" t="inlineStr">
        <is>
          <t>30–60 分鐘</t>
        </is>
      </c>
      <c r="C5" s="41" t="inlineStr">
        <is>
          <t>8 分鐘</t>
        </is>
      </c>
    </row>
    <row r="6" ht="24" customHeight="1">
      <c r="A6" s="42" t="inlineStr">
        <is>
          <t>業主填寫需求方式</t>
        </is>
      </c>
      <c r="B6" s="40" t="inlineStr">
        <is>
          <t>LINE/電話→人工整理</t>
        </is>
      </c>
      <c r="C6" s="41" t="inlineStr">
        <is>
          <t>網頁表單直接填寫</t>
        </is>
      </c>
    </row>
    <row r="7" ht="24" customHeight="1">
      <c r="A7" s="39" t="inlineStr">
        <is>
          <t>費用計算</t>
        </is>
      </c>
      <c r="B7" s="40" t="inlineStr">
        <is>
          <t>手動輸入公式</t>
        </is>
      </c>
      <c r="C7" s="41" t="inlineStr">
        <is>
          <t>系統自動套用模板</t>
        </is>
      </c>
    </row>
    <row r="8" ht="24" customHeight="1">
      <c r="A8" s="42" t="inlineStr">
        <is>
          <t>報價單格式</t>
        </is>
      </c>
      <c r="B8" s="40" t="inlineStr">
        <is>
          <t>每次重新排版</t>
        </is>
      </c>
      <c r="C8" s="41" t="inlineStr">
        <is>
          <t>統一專業模板，一鍵輸出</t>
        </is>
      </c>
    </row>
    <row r="9" ht="24" customHeight="1">
      <c r="A9" s="39" t="inlineStr">
        <is>
          <t>發送給業主</t>
        </is>
      </c>
      <c r="B9" s="40" t="inlineStr">
        <is>
          <t>E-mail 附件</t>
        </is>
      </c>
      <c r="C9" s="41" t="inlineStr">
        <is>
          <t>系統發送連結，業主線上確認</t>
        </is>
      </c>
    </row>
    <row r="10" ht="24" customHeight="1">
      <c r="A10" s="42" t="inlineStr">
        <is>
          <t>修改追蹤</t>
        </is>
      </c>
      <c r="B10" s="40" t="inlineStr">
        <is>
          <t>版本混亂、容易搞混</t>
        </is>
      </c>
      <c r="C10" s="41" t="inlineStr">
        <is>
          <t>版本紀錄清晰，一目瞭然</t>
        </is>
      </c>
    </row>
    <row r="11" ht="24" customHeight="1">
      <c r="A11" s="39" t="inlineStr">
        <is>
          <t>簽名確認</t>
        </is>
      </c>
      <c r="B11" s="40" t="inlineStr">
        <is>
          <t>需要另外列印掃描</t>
        </is>
      </c>
      <c r="C11" s="41" t="inlineStr">
        <is>
          <t>線上電子簽名</t>
        </is>
      </c>
    </row>
    <row r="12" ht="24" customHeight="1">
      <c r="A12" s="42" t="inlineStr">
        <is>
          <t>報價歷史查詢</t>
        </is>
      </c>
      <c r="B12" s="40" t="inlineStr">
        <is>
          <t>依賴檔案命名</t>
        </is>
      </c>
      <c r="C12" s="41" t="inlineStr">
        <is>
          <t>系統內建搜尋與篩選</t>
        </is>
      </c>
    </row>
    <row r="14" ht="28" customHeight="1">
      <c r="A14" s="43" t="inlineStr">
        <is>
          <t>✅ 適合對象</t>
        </is>
      </c>
      <c r="B14" s="44" t="n"/>
      <c r="C14" s="45" t="n"/>
    </row>
    <row r="15" ht="22" customHeight="1">
      <c r="A15" s="46" t="inlineStr">
        <is>
          <t xml:space="preserve">  • 室內設計公司（2 人團隊以上）</t>
        </is>
      </c>
      <c r="B15" s="44" t="n"/>
      <c r="C15" s="45" t="n"/>
    </row>
    <row r="16" ht="22" customHeight="1">
      <c r="A16" s="46" t="inlineStr">
        <is>
          <t xml:space="preserve">  • 系統廚具、衛浴、地板等建材銷售業者</t>
        </is>
      </c>
      <c r="B16" s="44" t="n"/>
      <c r="C16" s="45" t="n"/>
    </row>
    <row r="17" ht="22" customHeight="1">
      <c r="A17" s="46" t="inlineStr">
        <is>
          <t xml:space="preserve">  • 工程統包業者，需要快速對業主出報價</t>
        </is>
      </c>
      <c r="B17" s="44" t="n"/>
      <c r="C17" s="45" t="n"/>
    </row>
    <row r="18" ht="22" customHeight="1">
      <c r="A18" s="46" t="inlineStr">
        <is>
          <t xml:space="preserve">  • 想讓客戶能 24 小時自助詢價的設計工作室</t>
        </is>
      </c>
      <c r="B18" s="44" t="n"/>
      <c r="C18" s="45" t="n"/>
    </row>
    <row r="20" ht="40" customHeight="1">
      <c r="A20" s="47" t="inlineStr">
        <is>
          <t>▶ 立即免費試用：https://quote.foreverwebs.com</t>
        </is>
      </c>
    </row>
    <row r="21" ht="26" customHeight="1">
      <c r="A21" s="2" t="inlineStr">
        <is>
          <t>有客製化需求？聯繫我們：https://foreverwebs.com/contact</t>
        </is>
      </c>
    </row>
  </sheetData>
  <mergeCells count="9">
    <mergeCell ref="A1:C1"/>
    <mergeCell ref="A2:C2"/>
    <mergeCell ref="A14:C14"/>
    <mergeCell ref="A17:C17"/>
    <mergeCell ref="A18:C18"/>
    <mergeCell ref="A21:C21"/>
    <mergeCell ref="A15:C15"/>
    <mergeCell ref="A20:C20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2026-03-16T06:55:32Z</dcterms:created>
  <dcterms:modified xmlns:dcterms="http://purl.org/dc/terms/" xmlns:xsi="http://www.w3.org/2001/XMLSchema-instance" xsi:type="dcterms:W3CDTF">2026-03-16T07:17:27Z</dcterms:modified>
</cp:coreProperties>
</file>